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bookViews>
    <workbookView xWindow="0" yWindow="0" windowWidth="21855" windowHeight="14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U5" i="1" l="1"/>
  <c r="U4" i="1"/>
  <c r="T4" i="1"/>
  <c r="T5" i="1" s="1"/>
  <c r="S4" i="1"/>
  <c r="S5" i="1" s="1"/>
  <c r="U3" i="1"/>
  <c r="S3" i="1"/>
  <c r="U6" i="1" l="1"/>
  <c r="S6" i="1"/>
  <c r="T6" i="1"/>
</calcChain>
</file>

<file path=xl/comments1.xml><?xml version="1.0" encoding="utf-8"?>
<comments xmlns="http://schemas.openxmlformats.org/spreadsheetml/2006/main">
  <authors>
    <author>Kukwa, Marko</author>
  </authors>
  <commentList>
    <comment ref="P3" authorId="0" shapeId="0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<sst xmlns="http://schemas.openxmlformats.org/spreadsheetml/2006/main" count="36" uniqueCount="36">
  <si>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17313</t>
  </si>
  <si>
    <t>Covivio Immobilien SE &amp; Co. KG Residential</t>
  </si>
  <si>
    <t>01159</t>
  </si>
  <si>
    <t>Dresden</t>
  </si>
  <si>
    <t>Cotta</t>
  </si>
  <si>
    <t>Wendel-Hipler-Str. 5</t>
  </si>
  <si>
    <t>Mehrfamilienhaus</t>
  </si>
  <si>
    <t>0125</t>
  </si>
  <si>
    <t>424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</si>
  <si>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</si>
  <si>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</si>
  <si>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</si>
  <si>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</si>
  <si>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</si>
  <si>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</si>
  <si>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</si>
  <si>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Postleitzahl</t>
  </si>
  <si>
    <t>Ort</t>
  </si>
  <si>
    <t>Ortsteil</t>
  </si>
  <si>
    <t>Straße</t>
  </si>
  <si>
    <t>Anzahl Wohnungen</t>
  </si>
  <si>
    <t>Anzahl Stellpl. GRST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</si>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</sst>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ont="1" applyFill="1" applyBorder="1" applyAlignment="1">
      <alignment vertical="top" wrapText="1"/>
    </xf>
    <xf numFmtId="0" fontId="1" fillId="5" borderId="1" xfId="1" applyFont="1" applyFill="1" applyBorder="1" applyAlignment="1">
      <alignment vertical="top" wrapText="1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workbookViewId="0">
      <selection activeCell="L18" sqref="L18"/>
    </sheetView>
  </sheetViews>
  <sheetFormatPr baseColWidth="10" defaultColWidth="9.140625" defaultRowHeight="12.75" x14ac:dyDescent="0.2"/>
  <cols>
    <col min="1" max="1" width="5.42578125" customWidth="1"/>
    <col min="2" max="2" width="7" bestFit="1" customWidth="1"/>
    <col min="3" max="3" width="6.140625" customWidth="1"/>
    <col min="4" max="4" width="38.85546875" customWidth="1"/>
    <col min="5" max="5" width="11" customWidth="1"/>
    <col min="6" max="6" width="8" customWidth="1"/>
    <col min="7" max="7" width="6" bestFit="1" customWidth="1"/>
    <col min="8" max="8" width="7.140625" customWidth="1"/>
    <col min="9" max="9" width="9" bestFit="1" customWidth="1"/>
    <col min="10" max="10" width="6.5703125" customWidth="1"/>
    <col min="11" max="11" width="18.42578125" customWidth="1"/>
    <col min="12" max="12" width="6.28515625" customWidth="1"/>
    <col min="13" max="13" width="6.85546875" customWidth="1"/>
    <col min="14" max="14" width="5" customWidth="1"/>
    <col min="15" max="15" width="18" bestFit="1" customWidth="1"/>
    <col min="18" max="18" width="9.5703125" customWidth="1"/>
    <col min="19" max="19" width="11.7109375" customWidth="1"/>
    <col min="20" max="20" width="10" customWidth="1"/>
    <col min="21" max="21" width="10.28515625" customWidth="1"/>
  </cols>
  <sheetData>
    <row r="1" spans="1:21" x14ac:dyDescent="0.2">
      <c r="P1" s="5" t="s">
        <v>24</v>
      </c>
      <c r="Q1" s="6"/>
      <c r="R1" s="6"/>
      <c r="S1" s="6"/>
      <c r="T1" s="6"/>
      <c r="U1" s="7"/>
    </row>
    <row r="2" spans="1:21" ht="76.5" x14ac:dyDescent="0.2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21</v>
      </c>
      <c r="N2" s="4" t="s">
        <v>22</v>
      </c>
      <c r="O2" s="4" t="s">
        <v>23</v>
      </c>
      <c r="P2" s="8" t="s">
        <v>25</v>
      </c>
      <c r="Q2" s="8" t="s">
        <v>26</v>
      </c>
      <c r="R2" s="8" t="s">
        <v>27</v>
      </c>
      <c r="S2" s="9" t="s">
        <v>28</v>
      </c>
      <c r="T2" s="10" t="s">
        <v>29</v>
      </c>
      <c r="U2" s="11" t="s">
        <v>30</v>
      </c>
    </row>
    <row r="3" spans="1:21" ht="15" x14ac:dyDescent="0.2">
      <c r="A3" t="s">
        <v>7</v>
      </c>
      <c r="B3" t="s">
        <v>0</v>
      </c>
      <c r="C3" t="s">
        <v>8</v>
      </c>
      <c r="D3" t="s">
        <v>1</v>
      </c>
      <c r="E3" s="1">
        <v>7306</v>
      </c>
      <c r="F3" s="2">
        <v>937.79</v>
      </c>
      <c r="G3" s="2">
        <v>0</v>
      </c>
      <c r="H3" t="s">
        <v>2</v>
      </c>
      <c r="I3" t="s">
        <v>3</v>
      </c>
      <c r="J3" t="s">
        <v>4</v>
      </c>
      <c r="K3" t="s">
        <v>5</v>
      </c>
      <c r="L3" s="3">
        <v>11</v>
      </c>
      <c r="M3" s="3">
        <v>11</v>
      </c>
      <c r="N3" s="3">
        <v>0</v>
      </c>
      <c r="O3" t="s">
        <v>6</v>
      </c>
      <c r="P3" s="12">
        <v>1</v>
      </c>
      <c r="Q3" s="12">
        <v>1</v>
      </c>
      <c r="R3" s="12">
        <v>1</v>
      </c>
      <c r="S3" s="12">
        <f>P3+Q3+R3</f>
        <v>3</v>
      </c>
      <c r="T3" s="13">
        <v>1</v>
      </c>
      <c r="U3" s="14">
        <f>S3+T3</f>
        <v>4</v>
      </c>
    </row>
    <row r="4" spans="1:21" ht="15" x14ac:dyDescent="0.2">
      <c r="P4" s="15" t="s">
        <v>31</v>
      </c>
      <c r="Q4" s="16"/>
      <c r="R4" s="16"/>
      <c r="S4" s="17">
        <f>SUM(S3)</f>
        <v>3</v>
      </c>
      <c r="T4" s="17">
        <f>SUM(T3)</f>
        <v>1</v>
      </c>
      <c r="U4" s="17">
        <f>SUM(U3)</f>
        <v>4</v>
      </c>
    </row>
    <row r="5" spans="1:21" ht="15" x14ac:dyDescent="0.2">
      <c r="P5" s="15" t="s">
        <v>32</v>
      </c>
      <c r="Q5" s="16"/>
      <c r="R5" s="16"/>
      <c r="S5" s="17">
        <f>S4*0.19</f>
        <v>0.57000000000000006</v>
      </c>
      <c r="T5" s="17">
        <f>T4*0.19</f>
        <v>0.19</v>
      </c>
      <c r="U5" s="17">
        <f>U4*0.19</f>
        <v>0.76</v>
      </c>
    </row>
    <row r="6" spans="1:21" ht="15.75" thickBot="1" x14ac:dyDescent="0.25">
      <c r="P6" s="15" t="s">
        <v>33</v>
      </c>
      <c r="Q6" s="16"/>
      <c r="R6" s="16"/>
      <c r="S6" s="18">
        <f>SUM(S4:S5)</f>
        <v>3.5700000000000003</v>
      </c>
      <c r="T6" s="18">
        <f t="shared" ref="T6:U6" si="0">SUM(T4:T5)</f>
        <v>1.19</v>
      </c>
      <c r="U6" s="18">
        <f t="shared" si="0"/>
        <v>4.76</v>
      </c>
    </row>
    <row r="7" spans="1:21" ht="13.5" thickTop="1" x14ac:dyDescent="0.2"/>
    <row r="8" spans="1:21" x14ac:dyDescent="0.2">
      <c r="N8" s="19"/>
      <c r="O8" s="19" t="s">
        <v>34</v>
      </c>
      <c r="T8" s="20">
        <v>0</v>
      </c>
    </row>
    <row r="9" spans="1:21" x14ac:dyDescent="0.2">
      <c r="N9" s="19"/>
      <c r="O9" s="19" t="s">
        <v>35</v>
      </c>
      <c r="T9" s="20">
        <v>0</v>
      </c>
    </row>
  </sheetData>
  <mergeCells count="1">
    <mergeCell ref="P1:U1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Kukwa, Marko</cp:lastModifiedBy>
  <cp:revision>1</cp:revision>
  <cp:lastPrinted>2019-12-16T07:07:46Z</cp:lastPrinted>
  <dcterms:created xsi:type="dcterms:W3CDTF">2019-12-16T07:07:27Z</dcterms:created>
  <dcterms:modified xsi:type="dcterms:W3CDTF">2019-12-16T07:07:46Z</dcterms:modified>
  <cp:category/>
</cp:coreProperties>
</file>